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Volumes/GoogleDrive/My Drive/Practical Measurement_Module/Resources/"/>
    </mc:Choice>
  </mc:AlternateContent>
  <xr:revisionPtr revIDLastSave="0" documentId="13_ncr:1_{ECDF03AF-ADD9-0D44-882A-03653861039D}" xr6:coauthVersionLast="45" xr6:coauthVersionMax="45" xr10:uidLastSave="{00000000-0000-0000-0000-000000000000}"/>
  <bookViews>
    <workbookView xWindow="1020" yWindow="460" windowWidth="27780" windowHeight="17540" xr2:uid="{00000000-000D-0000-FFFF-FFFF00000000}"/>
  </bookViews>
  <sheets>
    <sheet name="Data Collection Budget Template" sheetId="14" r:id="rId1"/>
    <sheet name="Disclaimer" sheetId="9"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14" l="1"/>
  <c r="D59" i="14" s="1"/>
  <c r="B58" i="14"/>
  <c r="D58" i="14" s="1"/>
  <c r="B57" i="14"/>
  <c r="D57" i="14" s="1"/>
  <c r="D50" i="14"/>
  <c r="D48" i="14"/>
  <c r="D47" i="14"/>
  <c r="D46" i="14"/>
  <c r="D45" i="14"/>
  <c r="B50" i="14"/>
  <c r="B51" i="14"/>
  <c r="D51" i="14" s="1"/>
  <c r="B52" i="14"/>
  <c r="D52" i="14" s="1"/>
  <c r="B53" i="14"/>
  <c r="D53" i="14" s="1"/>
  <c r="B54" i="14"/>
  <c r="D54" i="14" s="1"/>
  <c r="B55" i="14"/>
  <c r="D55" i="14" s="1"/>
  <c r="B56" i="14"/>
  <c r="D56" i="14" s="1"/>
  <c r="B49" i="14"/>
  <c r="D49" i="14" s="1"/>
  <c r="B34" i="14"/>
  <c r="D34" i="14" s="1"/>
  <c r="B44" i="14"/>
  <c r="D44" i="14" s="1"/>
  <c r="B31" i="14"/>
  <c r="D31" i="14" s="1"/>
  <c r="B30" i="14"/>
  <c r="D30" i="14" s="1"/>
  <c r="B9" i="14"/>
  <c r="B26" i="14" s="1"/>
  <c r="D26" i="14" s="1"/>
  <c r="D25" i="14"/>
  <c r="D24" i="14"/>
  <c r="D23" i="14"/>
  <c r="D19" i="14"/>
  <c r="D40" i="14"/>
  <c r="D17" i="14"/>
  <c r="D18" i="14"/>
  <c r="D38" i="14"/>
  <c r="D16" i="14"/>
  <c r="D39" i="14"/>
  <c r="D41" i="14" l="1"/>
  <c r="D60" i="14"/>
  <c r="B33" i="14"/>
  <c r="D33" i="14" s="1"/>
  <c r="D27" i="14"/>
  <c r="B32" i="14"/>
  <c r="D32" i="14" s="1"/>
  <c r="D20" i="14"/>
  <c r="D35" i="14" l="1"/>
  <c r="D62" i="14" s="1"/>
</calcChain>
</file>

<file path=xl/sharedStrings.xml><?xml version="1.0" encoding="utf-8"?>
<sst xmlns="http://schemas.openxmlformats.org/spreadsheetml/2006/main" count="59" uniqueCount="59">
  <si>
    <t>Unit cost</t>
  </si>
  <si>
    <t>Number of days for data collection</t>
  </si>
  <si>
    <t>Assumptions</t>
  </si>
  <si>
    <t>Total</t>
  </si>
  <si>
    <t xml:space="preserve">This template and information are provided for reference only. While we strive to keep the information up to date and correct, we make no representations or warranties of any kind, express or implied, about the completeness, accuracy, reliability, suitability, or availability with respect to the template or the information provided. Any reliance you place on such information is therefore strictly at your own risk. </t>
  </si>
  <si>
    <t>Personnel</t>
  </si>
  <si>
    <t>Travel</t>
  </si>
  <si>
    <t>Number of schools/centers</t>
  </si>
  <si>
    <t>Number of assessors</t>
  </si>
  <si>
    <t>Number of children/adolescents per school/center</t>
  </si>
  <si>
    <t>Number of assessments per assessor per day</t>
  </si>
  <si>
    <t>Budget line items</t>
  </si>
  <si>
    <t>Number of units</t>
  </si>
  <si>
    <t>Principal Investigator (individual)</t>
  </si>
  <si>
    <t>Research coordinator (individual)</t>
  </si>
  <si>
    <t>Translators (individual)</t>
  </si>
  <si>
    <t>Assessors (individual)</t>
  </si>
  <si>
    <t>Personnel total</t>
  </si>
  <si>
    <t>Airfare (flights)</t>
  </si>
  <si>
    <t>Consultants/Contractors</t>
  </si>
  <si>
    <t>Data entry specialists (individual)</t>
  </si>
  <si>
    <t>Research assistant</t>
  </si>
  <si>
    <t>Car rental (vehicle)</t>
  </si>
  <si>
    <t>Travel total</t>
  </si>
  <si>
    <t>Consultants/Contractors total</t>
  </si>
  <si>
    <t>Number of days for assessor training</t>
  </si>
  <si>
    <t>Materials</t>
  </si>
  <si>
    <t>Meals for training (days*individual)</t>
  </si>
  <si>
    <t>Meals for data collection (days*assessor)</t>
  </si>
  <si>
    <t>Training location (days for assessor training)</t>
  </si>
  <si>
    <t>Projector</t>
  </si>
  <si>
    <t>Flip chart</t>
  </si>
  <si>
    <t>Markers</t>
  </si>
  <si>
    <t>Index cards</t>
  </si>
  <si>
    <t>Clipboards (per assessor)</t>
  </si>
  <si>
    <t>Erasers (per assessor)</t>
  </si>
  <si>
    <t>Pencils (per assessor)</t>
  </si>
  <si>
    <t>Pens (per assessor)</t>
  </si>
  <si>
    <t>Refreshments for participants (participants)</t>
  </si>
  <si>
    <t>Folders (per assessor)</t>
  </si>
  <si>
    <t>Tablets  (per assessor)</t>
  </si>
  <si>
    <t>Paper copies for training (per assessor)</t>
  </si>
  <si>
    <t>Paper copies for data collection (participants)</t>
  </si>
  <si>
    <t>Airtime/data for assessors (minutes*assessors)</t>
  </si>
  <si>
    <t>Airtime/data for assessors (minutes/assessor)</t>
  </si>
  <si>
    <t>Materials total</t>
  </si>
  <si>
    <t>Total budget</t>
  </si>
  <si>
    <t>Budget Template: Evaluation</t>
  </si>
  <si>
    <t>Airtime/data for assistants (minutes/coordinator)</t>
  </si>
  <si>
    <t>Technical/program lead (individual)</t>
  </si>
  <si>
    <t>Fuel charges (mileage)</t>
  </si>
  <si>
    <t>Travel/transport refund (days*assessor)</t>
  </si>
  <si>
    <t>Accommodations &amp; meals</t>
  </si>
  <si>
    <t>Accommodations for training (days*individual)</t>
  </si>
  <si>
    <t>Accommodations for data collection (days*assessor)</t>
  </si>
  <si>
    <t>Accommodations &amp; meals total</t>
  </si>
  <si>
    <t>Sharpeners (per assessor)</t>
  </si>
  <si>
    <t>Airtime/data for supervisors (minutes*assistants)</t>
  </si>
  <si>
    <t>Illustrative template for one round of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</si>
</sst>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2"/>
      <color theme="1"/>
      <name val="Gill Sans"/>
      <family val="2"/>
    </font>
    <font>
      <sz val="12"/>
      <color theme="1"/>
      <name val="Gill Sans"/>
      <family val="2"/>
    </font>
    <font>
      <b/>
      <sz val="12"/>
      <color theme="0"/>
      <name val="Gill Sans"/>
      <family val="2"/>
    </font>
    <font>
      <sz val="12"/>
      <color theme="0"/>
      <name val="Gill Sans"/>
      <family val="2"/>
    </font>
  </fonts>
  <fills count="9">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002060"/>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2" fillId="0" borderId="0" xfId="0" applyFont="1"/>
    <xf numFmtId="0" fontId="2" fillId="0" borderId="3" xfId="0" applyFont="1" applyBorder="1"/>
    <xf numFmtId="0" fontId="2" fillId="0" borderId="5" xfId="0" applyFont="1" applyBorder="1"/>
    <xf numFmtId="0" fontId="2" fillId="0" borderId="0" xfId="0" applyFont="1" applyAlignment="1">
      <alignment horizontal="center" vertical="center" wrapText="1"/>
    </xf>
    <xf numFmtId="0" fontId="1" fillId="2" borderId="0" xfId="0" applyFont="1" applyFill="1"/>
    <xf numFmtId="0" fontId="2" fillId="2" borderId="0" xfId="0" applyFont="1" applyFill="1"/>
    <xf numFmtId="0" fontId="2" fillId="0" borderId="0" xfId="0" applyFont="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2" borderId="0" xfId="0" applyFont="1" applyFill="1" applyAlignment="1">
      <alignment horizontal="center"/>
    </xf>
    <xf numFmtId="164" fontId="2" fillId="0" borderId="0" xfId="0" applyNumberFormat="1" applyFont="1" applyAlignment="1">
      <alignment horizontal="center"/>
    </xf>
    <xf numFmtId="164" fontId="2" fillId="2" borderId="0" xfId="0" applyNumberFormat="1" applyFont="1" applyFill="1" applyAlignment="1">
      <alignment horizontal="center"/>
    </xf>
    <xf numFmtId="0" fontId="3" fillId="3" borderId="0" xfId="0" applyFont="1" applyFill="1" applyAlignment="1">
      <alignment horizontal="center" vertical="center" wrapText="1"/>
    </xf>
    <xf numFmtId="164" fontId="3" fillId="3" borderId="0" xfId="0" applyNumberFormat="1" applyFont="1" applyFill="1" applyAlignment="1">
      <alignment horizontal="center" vertical="center" wrapText="1"/>
    </xf>
    <xf numFmtId="0" fontId="1" fillId="4" borderId="0" xfId="0" applyFont="1" applyFill="1"/>
    <xf numFmtId="164" fontId="2" fillId="4" borderId="0" xfId="0" applyNumberFormat="1" applyFont="1" applyFill="1" applyAlignment="1">
      <alignment horizontal="center"/>
    </xf>
    <xf numFmtId="0" fontId="2" fillId="4" borderId="0" xfId="0" applyFont="1" applyFill="1"/>
    <xf numFmtId="0" fontId="1" fillId="5" borderId="0" xfId="0" applyFont="1" applyFill="1"/>
    <xf numFmtId="164" fontId="2" fillId="5" borderId="0" xfId="0" applyNumberFormat="1" applyFont="1" applyFill="1" applyAlignment="1">
      <alignment horizontal="center"/>
    </xf>
    <xf numFmtId="0" fontId="2" fillId="5" borderId="0" xfId="0" applyFont="1" applyFill="1"/>
    <xf numFmtId="0" fontId="2" fillId="0" borderId="0" xfId="0" applyFont="1" applyFill="1"/>
    <xf numFmtId="164" fontId="2" fillId="0" borderId="0" xfId="0" applyNumberFormat="1" applyFont="1" applyFill="1" applyAlignment="1">
      <alignment horizontal="center"/>
    </xf>
    <xf numFmtId="0" fontId="2" fillId="6" borderId="0" xfId="0" applyFont="1" applyFill="1"/>
    <xf numFmtId="164" fontId="2" fillId="6" borderId="0" xfId="0" applyNumberFormat="1" applyFont="1" applyFill="1" applyAlignment="1">
      <alignment horizontal="center"/>
    </xf>
    <xf numFmtId="0" fontId="1" fillId="6" borderId="0" xfId="0" applyFont="1" applyFill="1"/>
    <xf numFmtId="0" fontId="2" fillId="7" borderId="0" xfId="0" applyFont="1" applyFill="1"/>
    <xf numFmtId="0" fontId="2" fillId="7" borderId="0" xfId="0" applyFont="1" applyFill="1" applyAlignment="1">
      <alignment horizontal="center"/>
    </xf>
    <xf numFmtId="164" fontId="2" fillId="7" borderId="0" xfId="0" applyNumberFormat="1" applyFont="1" applyFill="1" applyAlignment="1">
      <alignment horizontal="center"/>
    </xf>
    <xf numFmtId="0" fontId="1" fillId="7" borderId="0" xfId="0" applyFont="1" applyFill="1"/>
    <xf numFmtId="0" fontId="3" fillId="8" borderId="0" xfId="0" applyFont="1" applyFill="1"/>
    <xf numFmtId="0" fontId="3" fillId="8" borderId="0" xfId="0" applyFont="1" applyFill="1" applyAlignment="1">
      <alignment horizontal="center"/>
    </xf>
    <xf numFmtId="164" fontId="3" fillId="8" borderId="0" xfId="0" applyNumberFormat="1" applyFont="1" applyFill="1" applyAlignment="1">
      <alignment horizontal="center"/>
    </xf>
    <xf numFmtId="0" fontId="4" fillId="0" borderId="0" xfId="0" applyFont="1" applyFill="1" applyAlignment="1"/>
    <xf numFmtId="2" fontId="2" fillId="0" borderId="4" xfId="0" applyNumberFormat="1" applyFont="1" applyBorder="1" applyAlignment="1">
      <alignment horizontal="center"/>
    </xf>
    <xf numFmtId="1" fontId="2" fillId="0" borderId="0" xfId="0" applyNumberFormat="1" applyFont="1" applyAlignment="1">
      <alignment horizontal="center"/>
    </xf>
    <xf numFmtId="1" fontId="2" fillId="2" borderId="0" xfId="0" applyNumberFormat="1" applyFont="1" applyFill="1" applyAlignment="1">
      <alignment horizontal="center"/>
    </xf>
    <xf numFmtId="1" fontId="2" fillId="4" borderId="0" xfId="0" applyNumberFormat="1" applyFont="1" applyFill="1" applyAlignment="1">
      <alignment horizontal="center"/>
    </xf>
    <xf numFmtId="1" fontId="2" fillId="0" borderId="0" xfId="0" applyNumberFormat="1" applyFont="1" applyFill="1" applyAlignment="1">
      <alignment horizontal="center"/>
    </xf>
    <xf numFmtId="1" fontId="2" fillId="6" borderId="0" xfId="0" applyNumberFormat="1" applyFont="1" applyFill="1" applyAlignment="1">
      <alignment horizontal="center"/>
    </xf>
    <xf numFmtId="1" fontId="2" fillId="5" borderId="0" xfId="0" applyNumberFormat="1" applyFont="1" applyFill="1" applyAlignment="1">
      <alignment horizontal="center"/>
    </xf>
    <xf numFmtId="1" fontId="2" fillId="7" borderId="0" xfId="0" applyNumberFormat="1" applyFont="1" applyFill="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0" xfId="0" applyFont="1" applyFill="1" applyAlignment="1">
      <alignment horizontal="center"/>
    </xf>
    <xf numFmtId="0" fontId="4"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9279-55C9-B844-91A2-CA0C547AF621}">
  <dimension ref="A1:D62"/>
  <sheetViews>
    <sheetView tabSelected="1" topLeftCell="A9" workbookViewId="0">
      <selection activeCell="A44" sqref="A44:A59"/>
    </sheetView>
  </sheetViews>
  <sheetFormatPr baseColWidth="10" defaultRowHeight="16" x14ac:dyDescent="0.2"/>
  <cols>
    <col min="1" max="1" width="51" style="2" customWidth="1"/>
    <col min="2" max="2" width="13.33203125" style="8" customWidth="1"/>
    <col min="3" max="4" width="13.33203125" style="12" customWidth="1"/>
    <col min="5" max="16384" width="10.83203125" style="2"/>
  </cols>
  <sheetData>
    <row r="1" spans="1:4" x14ac:dyDescent="0.2">
      <c r="A1" s="45" t="s">
        <v>47</v>
      </c>
      <c r="B1" s="45"/>
      <c r="C1" s="45"/>
      <c r="D1" s="45"/>
    </row>
    <row r="2" spans="1:4" x14ac:dyDescent="0.2">
      <c r="A2" s="46" t="s">
        <v>58</v>
      </c>
      <c r="B2" s="46"/>
      <c r="C2" s="46"/>
      <c r="D2" s="46"/>
    </row>
    <row r="3" spans="1:4" ht="17" thickBot="1" x14ac:dyDescent="0.25">
      <c r="A3" s="34"/>
      <c r="B3" s="34"/>
      <c r="C3" s="34"/>
      <c r="D3" s="34"/>
    </row>
    <row r="4" spans="1:4" x14ac:dyDescent="0.2">
      <c r="A4" s="43" t="s">
        <v>2</v>
      </c>
      <c r="B4" s="44"/>
    </row>
    <row r="5" spans="1:4" x14ac:dyDescent="0.2">
      <c r="A5" s="3" t="s">
        <v>7</v>
      </c>
      <c r="B5" s="9">
        <v>50</v>
      </c>
    </row>
    <row r="6" spans="1:4" x14ac:dyDescent="0.2">
      <c r="A6" s="3" t="s">
        <v>9</v>
      </c>
      <c r="B6" s="9">
        <v>20</v>
      </c>
    </row>
    <row r="7" spans="1:4" x14ac:dyDescent="0.2">
      <c r="A7" s="3" t="s">
        <v>8</v>
      </c>
      <c r="B7" s="9">
        <v>20</v>
      </c>
    </row>
    <row r="8" spans="1:4" x14ac:dyDescent="0.2">
      <c r="A8" s="3" t="s">
        <v>10</v>
      </c>
      <c r="B8" s="9">
        <v>5</v>
      </c>
    </row>
    <row r="9" spans="1:4" x14ac:dyDescent="0.2">
      <c r="A9" s="3" t="s">
        <v>1</v>
      </c>
      <c r="B9" s="35">
        <f>(B5*B6)/(B7*B8)</f>
        <v>10</v>
      </c>
    </row>
    <row r="10" spans="1:4" x14ac:dyDescent="0.2">
      <c r="A10" s="3" t="s">
        <v>25</v>
      </c>
      <c r="B10" s="9">
        <v>3</v>
      </c>
    </row>
    <row r="11" spans="1:4" x14ac:dyDescent="0.2">
      <c r="A11" s="3" t="s">
        <v>44</v>
      </c>
      <c r="B11" s="9">
        <v>20</v>
      </c>
    </row>
    <row r="12" spans="1:4" ht="17" thickBot="1" x14ac:dyDescent="0.25">
      <c r="A12" s="4" t="s">
        <v>48</v>
      </c>
      <c r="B12" s="10">
        <v>100</v>
      </c>
    </row>
    <row r="14" spans="1:4" s="5" customFormat="1" ht="34" x14ac:dyDescent="0.2">
      <c r="A14" s="14" t="s">
        <v>11</v>
      </c>
      <c r="B14" s="14" t="s">
        <v>12</v>
      </c>
      <c r="C14" s="15" t="s">
        <v>0</v>
      </c>
      <c r="D14" s="15" t="s">
        <v>3</v>
      </c>
    </row>
    <row r="15" spans="1:4" x14ac:dyDescent="0.2">
      <c r="A15" s="6" t="s">
        <v>5</v>
      </c>
      <c r="B15" s="11"/>
      <c r="C15" s="13"/>
      <c r="D15" s="13"/>
    </row>
    <row r="16" spans="1:4" x14ac:dyDescent="0.2">
      <c r="A16" s="2" t="s">
        <v>13</v>
      </c>
      <c r="B16" s="36">
        <v>1</v>
      </c>
      <c r="C16" s="12">
        <v>0</v>
      </c>
      <c r="D16" s="12">
        <f>B16*C16</f>
        <v>0</v>
      </c>
    </row>
    <row r="17" spans="1:4" x14ac:dyDescent="0.2">
      <c r="A17" s="2" t="s">
        <v>14</v>
      </c>
      <c r="B17" s="36">
        <v>1</v>
      </c>
      <c r="C17" s="12">
        <v>0</v>
      </c>
      <c r="D17" s="12">
        <f t="shared" ref="D17:D18" si="0">B17*C17</f>
        <v>0</v>
      </c>
    </row>
    <row r="18" spans="1:4" x14ac:dyDescent="0.2">
      <c r="A18" s="2" t="s">
        <v>49</v>
      </c>
      <c r="B18" s="36">
        <v>1</v>
      </c>
      <c r="C18" s="12">
        <v>0</v>
      </c>
      <c r="D18" s="12">
        <f t="shared" si="0"/>
        <v>0</v>
      </c>
    </row>
    <row r="19" spans="1:4" x14ac:dyDescent="0.2">
      <c r="A19" s="2" t="s">
        <v>21</v>
      </c>
      <c r="B19" s="36">
        <v>3</v>
      </c>
      <c r="C19" s="12">
        <v>0</v>
      </c>
      <c r="D19" s="12">
        <f t="shared" ref="D19" si="1">B19*C19</f>
        <v>0</v>
      </c>
    </row>
    <row r="20" spans="1:4" x14ac:dyDescent="0.2">
      <c r="A20" s="7" t="s">
        <v>17</v>
      </c>
      <c r="B20" s="37"/>
      <c r="C20" s="13"/>
      <c r="D20" s="13">
        <f>SUM(D16:D19)</f>
        <v>0</v>
      </c>
    </row>
    <row r="21" spans="1:4" x14ac:dyDescent="0.2">
      <c r="B21" s="36"/>
    </row>
    <row r="22" spans="1:4" x14ac:dyDescent="0.2">
      <c r="A22" s="16" t="s">
        <v>6</v>
      </c>
      <c r="B22" s="38"/>
      <c r="C22" s="17"/>
      <c r="D22" s="17"/>
    </row>
    <row r="23" spans="1:4" x14ac:dyDescent="0.2">
      <c r="A23" s="2" t="s">
        <v>18</v>
      </c>
      <c r="B23" s="36">
        <v>0</v>
      </c>
      <c r="C23" s="12">
        <v>0</v>
      </c>
      <c r="D23" s="12">
        <f t="shared" ref="D23:D25" si="2">B23*C23</f>
        <v>0</v>
      </c>
    </row>
    <row r="24" spans="1:4" x14ac:dyDescent="0.2">
      <c r="A24" s="2" t="s">
        <v>22</v>
      </c>
      <c r="B24" s="36">
        <v>0</v>
      </c>
      <c r="C24" s="12">
        <v>0</v>
      </c>
      <c r="D24" s="12">
        <f t="shared" si="2"/>
        <v>0</v>
      </c>
    </row>
    <row r="25" spans="1:4" x14ac:dyDescent="0.2">
      <c r="A25" s="2" t="s">
        <v>50</v>
      </c>
      <c r="B25" s="36">
        <v>0</v>
      </c>
      <c r="C25" s="12">
        <v>0</v>
      </c>
      <c r="D25" s="12">
        <f t="shared" si="2"/>
        <v>0</v>
      </c>
    </row>
    <row r="26" spans="1:4" x14ac:dyDescent="0.2">
      <c r="A26" s="2" t="s">
        <v>51</v>
      </c>
      <c r="B26" s="36">
        <f>(B9+B10)*B7</f>
        <v>260</v>
      </c>
      <c r="C26" s="12">
        <v>0</v>
      </c>
      <c r="D26" s="12">
        <f t="shared" ref="D26" si="3">B26*C26</f>
        <v>0</v>
      </c>
    </row>
    <row r="27" spans="1:4" x14ac:dyDescent="0.2">
      <c r="A27" s="18" t="s">
        <v>23</v>
      </c>
      <c r="B27" s="38"/>
      <c r="C27" s="17"/>
      <c r="D27" s="17">
        <f>SUM(D23:D26)</f>
        <v>0</v>
      </c>
    </row>
    <row r="28" spans="1:4" x14ac:dyDescent="0.2">
      <c r="A28" s="22"/>
      <c r="B28" s="39"/>
      <c r="C28" s="23"/>
      <c r="D28" s="23"/>
    </row>
    <row r="29" spans="1:4" x14ac:dyDescent="0.2">
      <c r="A29" s="26" t="s">
        <v>52</v>
      </c>
      <c r="B29" s="40"/>
      <c r="C29" s="25"/>
      <c r="D29" s="25"/>
    </row>
    <row r="30" spans="1:4" x14ac:dyDescent="0.2">
      <c r="A30" s="22" t="s">
        <v>53</v>
      </c>
      <c r="B30" s="39">
        <f>(B7+B16+B17+B18+B19)*B10</f>
        <v>78</v>
      </c>
      <c r="C30" s="12">
        <v>0</v>
      </c>
      <c r="D30" s="12">
        <f t="shared" ref="D30" si="4">B30*C30</f>
        <v>0</v>
      </c>
    </row>
    <row r="31" spans="1:4" x14ac:dyDescent="0.2">
      <c r="A31" s="22" t="s">
        <v>27</v>
      </c>
      <c r="B31" s="39">
        <f>(B7+B16+B17+B18+B19)*B10</f>
        <v>78</v>
      </c>
      <c r="C31" s="12">
        <v>0</v>
      </c>
      <c r="D31" s="12">
        <f t="shared" ref="D31" si="5">B31*C31</f>
        <v>0</v>
      </c>
    </row>
    <row r="32" spans="1:4" x14ac:dyDescent="0.2">
      <c r="A32" s="22" t="s">
        <v>54</v>
      </c>
      <c r="B32" s="39">
        <f>B9*B7</f>
        <v>200</v>
      </c>
      <c r="C32" s="12">
        <v>0</v>
      </c>
      <c r="D32" s="12">
        <f t="shared" ref="D32" si="6">B32*C32</f>
        <v>0</v>
      </c>
    </row>
    <row r="33" spans="1:4" x14ac:dyDescent="0.2">
      <c r="A33" s="22" t="s">
        <v>28</v>
      </c>
      <c r="B33" s="39">
        <f>B9*B7</f>
        <v>200</v>
      </c>
      <c r="C33" s="12">
        <v>0</v>
      </c>
      <c r="D33" s="12">
        <f t="shared" ref="D33" si="7">B33*C33</f>
        <v>0</v>
      </c>
    </row>
    <row r="34" spans="1:4" x14ac:dyDescent="0.2">
      <c r="A34" s="22" t="s">
        <v>38</v>
      </c>
      <c r="B34" s="39">
        <f>B5*B6</f>
        <v>1000</v>
      </c>
      <c r="C34" s="12">
        <v>0</v>
      </c>
      <c r="D34" s="12">
        <f t="shared" ref="D34" si="8">B34*C34</f>
        <v>0</v>
      </c>
    </row>
    <row r="35" spans="1:4" x14ac:dyDescent="0.2">
      <c r="A35" s="24" t="s">
        <v>55</v>
      </c>
      <c r="B35" s="40"/>
      <c r="C35" s="25"/>
      <c r="D35" s="25">
        <f>SUM(D30:D34)</f>
        <v>0</v>
      </c>
    </row>
    <row r="36" spans="1:4" x14ac:dyDescent="0.2">
      <c r="B36" s="36"/>
    </row>
    <row r="37" spans="1:4" x14ac:dyDescent="0.2">
      <c r="A37" s="19" t="s">
        <v>19</v>
      </c>
      <c r="B37" s="41"/>
      <c r="C37" s="20"/>
      <c r="D37" s="20"/>
    </row>
    <row r="38" spans="1:4" x14ac:dyDescent="0.2">
      <c r="A38" s="2" t="s">
        <v>15</v>
      </c>
      <c r="B38" s="36">
        <v>0</v>
      </c>
      <c r="C38" s="12">
        <v>0</v>
      </c>
      <c r="D38" s="12">
        <f>B38*C38</f>
        <v>0</v>
      </c>
    </row>
    <row r="39" spans="1:4" x14ac:dyDescent="0.2">
      <c r="A39" s="2" t="s">
        <v>16</v>
      </c>
      <c r="B39" s="36">
        <v>0</v>
      </c>
      <c r="C39" s="12">
        <v>0</v>
      </c>
      <c r="D39" s="12">
        <f>B39*C39</f>
        <v>0</v>
      </c>
    </row>
    <row r="40" spans="1:4" x14ac:dyDescent="0.2">
      <c r="A40" s="2" t="s">
        <v>20</v>
      </c>
      <c r="B40" s="36">
        <v>0</v>
      </c>
      <c r="C40" s="12">
        <v>0</v>
      </c>
      <c r="D40" s="12">
        <f>B40*C40</f>
        <v>0</v>
      </c>
    </row>
    <row r="41" spans="1:4" x14ac:dyDescent="0.2">
      <c r="A41" s="21" t="s">
        <v>24</v>
      </c>
      <c r="B41" s="41"/>
      <c r="C41" s="20"/>
      <c r="D41" s="20">
        <f>SUM(D38:D40)</f>
        <v>0</v>
      </c>
    </row>
    <row r="42" spans="1:4" x14ac:dyDescent="0.2">
      <c r="B42" s="36"/>
    </row>
    <row r="43" spans="1:4" x14ac:dyDescent="0.2">
      <c r="A43" s="30" t="s">
        <v>26</v>
      </c>
      <c r="B43" s="42"/>
      <c r="C43" s="29"/>
      <c r="D43" s="29"/>
    </row>
    <row r="44" spans="1:4" x14ac:dyDescent="0.2">
      <c r="A44" s="2" t="s">
        <v>29</v>
      </c>
      <c r="B44" s="36">
        <f>B10</f>
        <v>3</v>
      </c>
      <c r="C44" s="12">
        <v>0</v>
      </c>
      <c r="D44" s="12">
        <f t="shared" ref="D44:D59" si="9">B44*C44</f>
        <v>0</v>
      </c>
    </row>
    <row r="45" spans="1:4" x14ac:dyDescent="0.2">
      <c r="A45" s="2" t="s">
        <v>30</v>
      </c>
      <c r="B45" s="36">
        <v>0</v>
      </c>
      <c r="C45" s="12">
        <v>0</v>
      </c>
      <c r="D45" s="12">
        <f t="shared" si="9"/>
        <v>0</v>
      </c>
    </row>
    <row r="46" spans="1:4" x14ac:dyDescent="0.2">
      <c r="A46" s="2" t="s">
        <v>31</v>
      </c>
      <c r="B46" s="36">
        <v>0</v>
      </c>
      <c r="C46" s="12">
        <v>0</v>
      </c>
      <c r="D46" s="12">
        <f t="shared" si="9"/>
        <v>0</v>
      </c>
    </row>
    <row r="47" spans="1:4" x14ac:dyDescent="0.2">
      <c r="A47" s="2" t="s">
        <v>32</v>
      </c>
      <c r="B47" s="36">
        <v>0</v>
      </c>
      <c r="C47" s="12">
        <v>0</v>
      </c>
      <c r="D47" s="12">
        <f t="shared" si="9"/>
        <v>0</v>
      </c>
    </row>
    <row r="48" spans="1:4" x14ac:dyDescent="0.2">
      <c r="A48" s="2" t="s">
        <v>33</v>
      </c>
      <c r="B48" s="36">
        <v>0</v>
      </c>
      <c r="C48" s="12">
        <v>0</v>
      </c>
      <c r="D48" s="12">
        <f t="shared" si="9"/>
        <v>0</v>
      </c>
    </row>
    <row r="49" spans="1:4" x14ac:dyDescent="0.2">
      <c r="A49" s="2" t="s">
        <v>37</v>
      </c>
      <c r="B49" s="36">
        <f>$B$7</f>
        <v>20</v>
      </c>
      <c r="C49" s="12">
        <v>0</v>
      </c>
      <c r="D49" s="12">
        <f t="shared" si="9"/>
        <v>0</v>
      </c>
    </row>
    <row r="50" spans="1:4" x14ac:dyDescent="0.2">
      <c r="A50" s="2" t="s">
        <v>36</v>
      </c>
      <c r="B50" s="36">
        <f t="shared" ref="B50:B56" si="10">$B$7</f>
        <v>20</v>
      </c>
      <c r="C50" s="12">
        <v>0</v>
      </c>
      <c r="D50" s="12">
        <f t="shared" si="9"/>
        <v>0</v>
      </c>
    </row>
    <row r="51" spans="1:4" x14ac:dyDescent="0.2">
      <c r="A51" s="2" t="s">
        <v>35</v>
      </c>
      <c r="B51" s="36">
        <f t="shared" si="10"/>
        <v>20</v>
      </c>
      <c r="C51" s="12">
        <v>0</v>
      </c>
      <c r="D51" s="12">
        <f t="shared" si="9"/>
        <v>0</v>
      </c>
    </row>
    <row r="52" spans="1:4" x14ac:dyDescent="0.2">
      <c r="A52" s="2" t="s">
        <v>56</v>
      </c>
      <c r="B52" s="36">
        <f t="shared" si="10"/>
        <v>20</v>
      </c>
      <c r="C52" s="12">
        <v>0</v>
      </c>
      <c r="D52" s="12">
        <f t="shared" si="9"/>
        <v>0</v>
      </c>
    </row>
    <row r="53" spans="1:4" x14ac:dyDescent="0.2">
      <c r="A53" s="2" t="s">
        <v>34</v>
      </c>
      <c r="B53" s="36">
        <f t="shared" si="10"/>
        <v>20</v>
      </c>
      <c r="C53" s="12">
        <v>0</v>
      </c>
      <c r="D53" s="12">
        <f t="shared" si="9"/>
        <v>0</v>
      </c>
    </row>
    <row r="54" spans="1:4" x14ac:dyDescent="0.2">
      <c r="A54" s="2" t="s">
        <v>39</v>
      </c>
      <c r="B54" s="36">
        <f t="shared" si="10"/>
        <v>20</v>
      </c>
      <c r="C54" s="12">
        <v>0</v>
      </c>
      <c r="D54" s="12">
        <f t="shared" si="9"/>
        <v>0</v>
      </c>
    </row>
    <row r="55" spans="1:4" x14ac:dyDescent="0.2">
      <c r="A55" s="2" t="s">
        <v>40</v>
      </c>
      <c r="B55" s="36">
        <f t="shared" si="10"/>
        <v>20</v>
      </c>
      <c r="C55" s="12">
        <v>0</v>
      </c>
      <c r="D55" s="12">
        <f t="shared" si="9"/>
        <v>0</v>
      </c>
    </row>
    <row r="56" spans="1:4" x14ac:dyDescent="0.2">
      <c r="A56" s="2" t="s">
        <v>41</v>
      </c>
      <c r="B56" s="36">
        <f t="shared" si="10"/>
        <v>20</v>
      </c>
      <c r="C56" s="12">
        <v>0</v>
      </c>
      <c r="D56" s="12">
        <f t="shared" si="9"/>
        <v>0</v>
      </c>
    </row>
    <row r="57" spans="1:4" x14ac:dyDescent="0.2">
      <c r="A57" s="2" t="s">
        <v>42</v>
      </c>
      <c r="B57" s="36">
        <f>B5*B6</f>
        <v>1000</v>
      </c>
      <c r="C57" s="12">
        <v>0</v>
      </c>
      <c r="D57" s="12">
        <f t="shared" si="9"/>
        <v>0</v>
      </c>
    </row>
    <row r="58" spans="1:4" x14ac:dyDescent="0.2">
      <c r="A58" s="2" t="s">
        <v>43</v>
      </c>
      <c r="B58" s="36">
        <f>B7*B11</f>
        <v>400</v>
      </c>
      <c r="C58" s="12">
        <v>0</v>
      </c>
      <c r="D58" s="12">
        <f t="shared" si="9"/>
        <v>0</v>
      </c>
    </row>
    <row r="59" spans="1:4" x14ac:dyDescent="0.2">
      <c r="A59" s="2" t="s">
        <v>57</v>
      </c>
      <c r="B59" s="36">
        <f>B19*B12</f>
        <v>300</v>
      </c>
      <c r="C59" s="12">
        <v>0</v>
      </c>
      <c r="D59" s="12">
        <f t="shared" si="9"/>
        <v>0</v>
      </c>
    </row>
    <row r="60" spans="1:4" x14ac:dyDescent="0.2">
      <c r="A60" s="27" t="s">
        <v>45</v>
      </c>
      <c r="B60" s="28"/>
      <c r="C60" s="29"/>
      <c r="D60" s="29">
        <f>SUM(D44:D59)</f>
        <v>0</v>
      </c>
    </row>
    <row r="62" spans="1:4" x14ac:dyDescent="0.2">
      <c r="A62" s="31" t="s">
        <v>46</v>
      </c>
      <c r="B62" s="32"/>
      <c r="C62" s="33"/>
      <c r="D62" s="33">
        <f>D20+D27+D35+D41+D60</f>
        <v>0</v>
      </c>
    </row>
  </sheetData>
  <mergeCells count="3">
    <mergeCell ref="A4:B4"/>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7515B-FE47-1D4D-9CB0-94FF88E9BD1F}">
  <sheetPr>
    <tabColor theme="1"/>
  </sheetPr>
  <dimension ref="A1"/>
  <sheetViews>
    <sheetView workbookViewId="0">
      <selection activeCell="A4" sqref="A4"/>
    </sheetView>
  </sheetViews>
  <sheetFormatPr baseColWidth="10" defaultRowHeight="15" x14ac:dyDescent="0.2"/>
  <cols>
    <col min="1" max="1" width="153" customWidth="1"/>
  </cols>
  <sheetData>
    <row r="1" spans="1:1" ht="48" x14ac:dyDescent="0.2">
      <c r="A1" s="1"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Collection Budget Template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Jonason</dc:creator>
  <cp:lastModifiedBy>Microsoft Office User</cp:lastModifiedBy>
  <dcterms:created xsi:type="dcterms:W3CDTF">2016-12-06T04:03:24Z</dcterms:created>
  <dcterms:modified xsi:type="dcterms:W3CDTF">2020-08-03T19:50:55Z</dcterms:modified>
</cp:coreProperties>
</file>